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8340" activeTab="4"/>
  </bookViews>
  <sheets>
    <sheet name="Exercice 1" sheetId="1" r:id="rId1"/>
    <sheet name="Exercice 2" sheetId="2" r:id="rId2"/>
    <sheet name="Exercice 3" sheetId="3" r:id="rId3"/>
    <sheet name="Exercice 4" sheetId="4" r:id="rId4"/>
    <sheet name="Exercice 5" sheetId="5" r:id="rId5"/>
    <sheet name="Feuil2" sheetId="6" r:id="rId6"/>
  </sheets>
  <definedNames>
    <definedName name="CA">#REF!</definedName>
    <definedName name="Charges_Personnel">#REF!</definedName>
    <definedName name="M1ère">#REF!</definedName>
    <definedName name="Résultat">#REF!</definedName>
    <definedName name="Tot_Charges">#REF!</definedName>
    <definedName name="Tot_Produits">#REF!</definedName>
  </definedNames>
  <calcPr fullCalcOnLoad="1"/>
</workbook>
</file>

<file path=xl/sharedStrings.xml><?xml version="1.0" encoding="utf-8"?>
<sst xmlns="http://schemas.openxmlformats.org/spreadsheetml/2006/main" count="66" uniqueCount="55">
  <si>
    <t>Charges de personnel</t>
  </si>
  <si>
    <t>Chiffre d'affaires (ventes)</t>
  </si>
  <si>
    <t>Achats de matières premières</t>
  </si>
  <si>
    <t>Frais d'entretien</t>
  </si>
  <si>
    <t>Impôts</t>
  </si>
  <si>
    <t>Intérêts bancaires</t>
  </si>
  <si>
    <t>Amortissement des machines</t>
  </si>
  <si>
    <t>EXERCICE 1</t>
  </si>
  <si>
    <t>Chiffre d'affaires</t>
  </si>
  <si>
    <t>valeur ajoutée</t>
  </si>
  <si>
    <t>charges de personnel</t>
  </si>
  <si>
    <t>résultat d'exploitation</t>
  </si>
  <si>
    <t>résultat net comptable</t>
  </si>
  <si>
    <t>capital</t>
  </si>
  <si>
    <t>réserves</t>
  </si>
  <si>
    <t>emprunt</t>
  </si>
  <si>
    <t>N</t>
  </si>
  <si>
    <t>N+1</t>
  </si>
  <si>
    <t>N+2</t>
  </si>
  <si>
    <t>EXERCICE 2 (livre p 201)</t>
  </si>
  <si>
    <t>taux de profitabilité</t>
  </si>
  <si>
    <t>taux de rentabilité économique</t>
  </si>
  <si>
    <t>taux d'endettement</t>
  </si>
  <si>
    <t>taux de rentabilité financière</t>
  </si>
  <si>
    <t>Présentez l'évolution de la rentabilité financière sous forme de graphique</t>
  </si>
  <si>
    <t>Résultat d'exploitation</t>
  </si>
  <si>
    <t>Résultat net comptable</t>
  </si>
  <si>
    <t>capitaux propres</t>
  </si>
  <si>
    <t>emprunts à long terme</t>
  </si>
  <si>
    <t>Nouveau de rentabilité financière</t>
  </si>
  <si>
    <t>Nouveau résultat net comptable =</t>
  </si>
  <si>
    <t>EXERCICE N° 3 (livre p 202)</t>
  </si>
  <si>
    <t>total des produits</t>
  </si>
  <si>
    <t>achats de matières premières</t>
  </si>
  <si>
    <t>frais d'entretien</t>
  </si>
  <si>
    <t>impôts</t>
  </si>
  <si>
    <t>amortissements des machines</t>
  </si>
  <si>
    <t>intérêts bancaires</t>
  </si>
  <si>
    <t>Total des charges</t>
  </si>
  <si>
    <t>% matières premières par rapport au CA</t>
  </si>
  <si>
    <t>Exercice n° 4 (livre p 202)</t>
  </si>
  <si>
    <t>Commentez</t>
  </si>
  <si>
    <t>Exercice 5 (livre p 202)</t>
  </si>
  <si>
    <t>Fin N-2</t>
  </si>
  <si>
    <t>Fin N-1</t>
  </si>
  <si>
    <t>Fin N</t>
  </si>
  <si>
    <t>Capital</t>
  </si>
  <si>
    <t>résultat comptable</t>
  </si>
  <si>
    <t>Résultat de l'année précédente</t>
  </si>
  <si>
    <t>Augmentation des réserves</t>
  </si>
  <si>
    <t>Dividendes distribués (Résultat année précédente - augmentation des réserves)</t>
  </si>
  <si>
    <t>Montant résultat comptable N</t>
  </si>
  <si>
    <t>Part des dividendes distribués</t>
  </si>
  <si>
    <t>Part mise en réserves pour N</t>
  </si>
  <si>
    <t>Total des réserves fin N+1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</si>
</sst>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0.0%"/>
    <numFmt numFmtId="168" formatCode="_-* #,##0.0000\ _€_-;\-* #,##0.000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10" xfId="51" applyBorder="1">
      <alignment/>
      <protection/>
    </xf>
    <xf numFmtId="3" fontId="1" fillId="0" borderId="10" xfId="51" applyNumberFormat="1" applyFill="1" applyBorder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10" xfId="45" applyNumberFormat="1" applyBorder="1" applyAlignment="1">
      <alignment/>
    </xf>
    <xf numFmtId="0" fontId="0" fillId="24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10" fontId="0" fillId="0" borderId="10" xfId="52" applyNumberFormat="1" applyBorder="1" applyAlignment="1">
      <alignment/>
    </xf>
    <xf numFmtId="43" fontId="0" fillId="0" borderId="10" xfId="0" applyNumberFormat="1" applyBorder="1" applyAlignment="1">
      <alignment/>
    </xf>
    <xf numFmtId="10" fontId="0" fillId="0" borderId="10" xfId="52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/>
    </xf>
    <xf numFmtId="0" fontId="19" fillId="24" borderId="11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22" fillId="24" borderId="0" xfId="50" applyFont="1" applyFill="1" applyAlignment="1">
      <alignment horizontal="center"/>
      <protection/>
    </xf>
    <xf numFmtId="0" fontId="1" fillId="0" borderId="0" xfId="50">
      <alignment/>
      <protection/>
    </xf>
    <xf numFmtId="0" fontId="1" fillId="0" borderId="10" xfId="50" applyFont="1" applyBorder="1">
      <alignment/>
      <protection/>
    </xf>
    <xf numFmtId="0" fontId="1" fillId="0" borderId="10" xfId="50" applyFont="1" applyBorder="1" applyAlignment="1">
      <alignment horizontal="center"/>
      <protection/>
    </xf>
    <xf numFmtId="166" fontId="1" fillId="0" borderId="10" xfId="45" applyNumberFormat="1" applyFont="1" applyBorder="1" applyAlignment="1">
      <alignment/>
    </xf>
    <xf numFmtId="0" fontId="1" fillId="0" borderId="0" xfId="50" applyFont="1" applyBorder="1">
      <alignment/>
      <protection/>
    </xf>
    <xf numFmtId="166" fontId="1" fillId="0" borderId="0" xfId="45" applyNumberFormat="1" applyFont="1" applyBorder="1" applyAlignment="1">
      <alignment/>
    </xf>
    <xf numFmtId="0" fontId="1" fillId="0" borderId="10" xfId="50" applyBorder="1">
      <alignment/>
      <protection/>
    </xf>
    <xf numFmtId="0" fontId="1" fillId="23" borderId="10" xfId="50" applyFill="1" applyBorder="1">
      <alignment/>
      <protection/>
    </xf>
    <xf numFmtId="166" fontId="1" fillId="0" borderId="10" xfId="45" applyNumberFormat="1" applyFont="1" applyFill="1" applyBorder="1" applyAlignment="1">
      <alignment/>
    </xf>
    <xf numFmtId="166" fontId="1" fillId="0" borderId="10" xfId="50" applyNumberFormat="1" applyBorder="1">
      <alignment/>
      <protection/>
    </xf>
    <xf numFmtId="0" fontId="1" fillId="0" borderId="10" xfId="50" applyBorder="1" applyAlignment="1">
      <alignment wrapText="1"/>
      <protection/>
    </xf>
    <xf numFmtId="166" fontId="1" fillId="0" borderId="10" xfId="50" applyNumberFormat="1" applyBorder="1" applyAlignment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rigé dossier excel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114300</xdr:rowOff>
    </xdr:from>
    <xdr:to>
      <xdr:col>4</xdr:col>
      <xdr:colOff>95250</xdr:colOff>
      <xdr:row>31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5067300"/>
          <a:ext cx="507682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0</xdr:rowOff>
    </xdr:from>
    <xdr:to>
      <xdr:col>3</xdr:col>
      <xdr:colOff>209550</xdr:colOff>
      <xdr:row>14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2971800"/>
          <a:ext cx="41433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 on souhaite augmenter la rentabilité financière de 1% en N+1, quel objectif de résultat comptable doit-on fixer 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228600</xdr:rowOff>
    </xdr:from>
    <xdr:to>
      <xdr:col>2</xdr:col>
      <xdr:colOff>95250</xdr:colOff>
      <xdr:row>16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1925" y="3695700"/>
          <a:ext cx="31242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Exprimez les achats de matières premières en pourcentage du 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19050</xdr:rowOff>
    </xdr:from>
    <xdr:to>
      <xdr:col>3</xdr:col>
      <xdr:colOff>762000</xdr:colOff>
      <xdr:row>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33500"/>
          <a:ext cx="4648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Retrouvez la répartition des bénéfices de N-2 et N-1 entre dividendes et réserves</a:t>
          </a:r>
        </a:p>
      </xdr:txBody>
    </xdr:sp>
    <xdr:clientData/>
  </xdr:twoCellAnchor>
  <xdr:twoCellAnchor>
    <xdr:from>
      <xdr:col>0</xdr:col>
      <xdr:colOff>28575</xdr:colOff>
      <xdr:row>13</xdr:row>
      <xdr:rowOff>152400</xdr:rowOff>
    </xdr:from>
    <xdr:to>
      <xdr:col>3</xdr:col>
      <xdr:colOff>981075</xdr:colOff>
      <xdr:row>16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3057525"/>
          <a:ext cx="4876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Après l'AGO fin N+1, quel sera le montant total des réserves si Mr Coulot distribue 30 % du bénéfice sous forme de dividendes.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:B1"/>
    </sheetView>
  </sheetViews>
  <sheetFormatPr defaultColWidth="11.421875" defaultRowHeight="12.75"/>
  <cols>
    <col min="1" max="1" width="37.8515625" style="0" customWidth="1"/>
  </cols>
  <sheetData>
    <row r="1" spans="1:2" ht="18.75" customHeight="1">
      <c r="A1" s="6" t="s">
        <v>7</v>
      </c>
      <c r="B1" s="6"/>
    </row>
    <row r="2" ht="19.5" customHeight="1"/>
    <row r="3" spans="1:2" ht="19.5" customHeight="1">
      <c r="A3" s="1" t="s">
        <v>1</v>
      </c>
      <c r="B3" s="2">
        <v>556897</v>
      </c>
    </row>
    <row r="4" spans="1:2" ht="19.5" customHeight="1">
      <c r="A4" s="1" t="s">
        <v>2</v>
      </c>
      <c r="B4" s="2">
        <v>180698</v>
      </c>
    </row>
    <row r="5" spans="1:2" ht="19.5" customHeight="1">
      <c r="A5" s="1" t="s">
        <v>3</v>
      </c>
      <c r="B5" s="2">
        <v>16987</v>
      </c>
    </row>
    <row r="6" spans="1:2" ht="19.5" customHeight="1">
      <c r="A6" s="1" t="s">
        <v>0</v>
      </c>
      <c r="B6" s="2">
        <v>225369</v>
      </c>
    </row>
    <row r="7" spans="1:2" ht="19.5" customHeight="1">
      <c r="A7" s="1" t="s">
        <v>4</v>
      </c>
      <c r="B7" s="2">
        <v>15000</v>
      </c>
    </row>
    <row r="8" spans="1:2" ht="19.5" customHeight="1">
      <c r="A8" s="1" t="s">
        <v>6</v>
      </c>
      <c r="B8" s="2">
        <v>65000</v>
      </c>
    </row>
    <row r="9" spans="1:2" ht="19.5" customHeight="1">
      <c r="A9" s="1" t="s">
        <v>5</v>
      </c>
      <c r="B9" s="2">
        <v>19325</v>
      </c>
    </row>
  </sheetData>
  <sheetProtection/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7">
      <selection activeCell="D42" sqref="D42"/>
    </sheetView>
  </sheetViews>
  <sheetFormatPr defaultColWidth="11.421875" defaultRowHeight="12.75"/>
  <cols>
    <col min="1" max="1" width="29.8515625" style="0" customWidth="1"/>
    <col min="2" max="4" width="15.421875" style="0" bestFit="1" customWidth="1"/>
  </cols>
  <sheetData>
    <row r="1" spans="1:4" ht="19.5" customHeight="1">
      <c r="A1" s="9" t="s">
        <v>19</v>
      </c>
      <c r="B1" s="9"/>
      <c r="C1" s="9"/>
      <c r="D1" s="9"/>
    </row>
    <row r="2" ht="19.5" customHeight="1"/>
    <row r="3" spans="1:4" ht="19.5" customHeight="1">
      <c r="A3" s="3"/>
      <c r="B3" s="7" t="s">
        <v>16</v>
      </c>
      <c r="C3" s="7" t="s">
        <v>17</v>
      </c>
      <c r="D3" s="7" t="s">
        <v>18</v>
      </c>
    </row>
    <row r="4" spans="1:4" ht="19.5" customHeight="1">
      <c r="A4" s="4" t="s">
        <v>8</v>
      </c>
      <c r="B4" s="5">
        <v>5125635</v>
      </c>
      <c r="C4" s="5">
        <v>5547365</v>
      </c>
      <c r="D4" s="5">
        <v>5689326</v>
      </c>
    </row>
    <row r="5" spans="1:4" ht="19.5" customHeight="1">
      <c r="A5" s="4" t="s">
        <v>9</v>
      </c>
      <c r="B5" s="5">
        <v>2460305</v>
      </c>
      <c r="C5" s="5">
        <v>2662735</v>
      </c>
      <c r="D5" s="5">
        <v>2730876</v>
      </c>
    </row>
    <row r="6" spans="1:4" ht="19.5" customHeight="1">
      <c r="A6" s="4" t="s">
        <v>10</v>
      </c>
      <c r="B6" s="5">
        <v>2350000</v>
      </c>
      <c r="C6" s="5">
        <v>2425000</v>
      </c>
      <c r="D6" s="5">
        <v>2470000</v>
      </c>
    </row>
    <row r="7" spans="1:4" ht="19.5" customHeight="1">
      <c r="A7" s="4" t="s">
        <v>11</v>
      </c>
      <c r="B7" s="5">
        <v>659000</v>
      </c>
      <c r="C7" s="5">
        <v>687000</v>
      </c>
      <c r="D7" s="5">
        <v>650000</v>
      </c>
    </row>
    <row r="8" spans="1:4" ht="19.5" customHeight="1">
      <c r="A8" s="4" t="s">
        <v>12</v>
      </c>
      <c r="B8" s="5">
        <v>180000</v>
      </c>
      <c r="C8" s="5">
        <v>200000</v>
      </c>
      <c r="D8" s="5">
        <v>210000</v>
      </c>
    </row>
    <row r="9" spans="1:4" ht="19.5" customHeight="1">
      <c r="A9" s="4" t="s">
        <v>13</v>
      </c>
      <c r="B9" s="5">
        <v>1000000</v>
      </c>
      <c r="C9" s="5">
        <v>1000000</v>
      </c>
      <c r="D9" s="5">
        <v>1000000</v>
      </c>
    </row>
    <row r="10" spans="1:4" ht="19.5" customHeight="1">
      <c r="A10" s="4" t="s">
        <v>14</v>
      </c>
      <c r="B10" s="5">
        <v>1000000</v>
      </c>
      <c r="C10" s="5">
        <v>1100000</v>
      </c>
      <c r="D10" s="5">
        <v>1250000</v>
      </c>
    </row>
    <row r="11" spans="1:4" ht="19.5" customHeight="1">
      <c r="A11" s="4" t="s">
        <v>15</v>
      </c>
      <c r="B11" s="5">
        <v>510000</v>
      </c>
      <c r="C11" s="5">
        <v>500000</v>
      </c>
      <c r="D11" s="5">
        <v>490000</v>
      </c>
    </row>
    <row r="12" ht="19.5" customHeight="1"/>
    <row r="13" spans="2:4" ht="19.5" customHeight="1">
      <c r="B13" s="7" t="s">
        <v>16</v>
      </c>
      <c r="C13" s="7" t="s">
        <v>17</v>
      </c>
      <c r="D13" s="7" t="s">
        <v>18</v>
      </c>
    </row>
    <row r="14" spans="1:4" ht="19.5" customHeight="1">
      <c r="A14" s="4" t="s">
        <v>20</v>
      </c>
      <c r="B14" s="4"/>
      <c r="C14" s="4"/>
      <c r="D14" s="4"/>
    </row>
    <row r="15" spans="1:4" ht="19.5" customHeight="1">
      <c r="A15" s="4" t="s">
        <v>21</v>
      </c>
      <c r="B15" s="4"/>
      <c r="C15" s="4"/>
      <c r="D15" s="4"/>
    </row>
    <row r="16" spans="1:4" ht="19.5" customHeight="1">
      <c r="A16" s="4" t="s">
        <v>22</v>
      </c>
      <c r="B16" s="4"/>
      <c r="C16" s="4"/>
      <c r="D16" s="4"/>
    </row>
    <row r="17" spans="1:4" ht="19.5" customHeight="1">
      <c r="A17" s="4" t="s">
        <v>23</v>
      </c>
      <c r="B17" s="4"/>
      <c r="C17" s="4"/>
      <c r="D17" s="4"/>
    </row>
    <row r="18" ht="19.5" customHeight="1"/>
    <row r="19" ht="19.5" customHeight="1">
      <c r="A19" t="s">
        <v>24</v>
      </c>
    </row>
    <row r="20" ht="19.5" customHeight="1">
      <c r="A20" t="s">
        <v>41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mergeCells count="1">
    <mergeCell ref="A1:D1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17" sqref="D17"/>
    </sheetView>
  </sheetViews>
  <sheetFormatPr defaultColWidth="11.421875" defaultRowHeight="12.75"/>
  <cols>
    <col min="1" max="1" width="32.421875" style="0" customWidth="1"/>
    <col min="2" max="2" width="17.57421875" style="0" bestFit="1" customWidth="1"/>
  </cols>
  <sheetData>
    <row r="1" spans="1:3" ht="19.5" customHeight="1">
      <c r="A1" s="8" t="s">
        <v>31</v>
      </c>
      <c r="B1" s="8"/>
      <c r="C1" s="8"/>
    </row>
    <row r="2" ht="19.5" customHeight="1"/>
    <row r="3" spans="1:2" ht="19.5" customHeight="1">
      <c r="A3" s="4"/>
      <c r="B3" s="7" t="s">
        <v>16</v>
      </c>
    </row>
    <row r="4" spans="1:2" ht="19.5" customHeight="1">
      <c r="A4" s="4" t="s">
        <v>25</v>
      </c>
      <c r="B4" s="5">
        <v>5125635</v>
      </c>
    </row>
    <row r="5" spans="1:2" ht="19.5" customHeight="1">
      <c r="A5" s="4" t="s">
        <v>26</v>
      </c>
      <c r="B5" s="5">
        <v>2460305</v>
      </c>
    </row>
    <row r="6" spans="1:2" ht="19.5" customHeight="1">
      <c r="A6" s="4" t="s">
        <v>27</v>
      </c>
      <c r="B6" s="5">
        <v>120000000</v>
      </c>
    </row>
    <row r="7" spans="1:2" ht="19.5" customHeight="1">
      <c r="A7" s="4" t="s">
        <v>28</v>
      </c>
      <c r="B7" s="5">
        <v>80000000</v>
      </c>
    </row>
    <row r="8" ht="19.5" customHeight="1"/>
    <row r="9" ht="19.5" customHeight="1"/>
    <row r="10" spans="1:2" ht="19.5" customHeight="1">
      <c r="A10" s="4" t="s">
        <v>21</v>
      </c>
      <c r="B10" s="12"/>
    </row>
    <row r="11" spans="1:2" ht="19.5" customHeight="1">
      <c r="A11" s="4" t="s">
        <v>23</v>
      </c>
      <c r="B11" s="12"/>
    </row>
    <row r="12" ht="19.5" customHeight="1"/>
    <row r="13" ht="19.5" customHeight="1"/>
    <row r="14" ht="19.5" customHeight="1"/>
    <row r="15" ht="19.5" customHeight="1"/>
    <row r="16" spans="1:2" ht="19.5" customHeight="1">
      <c r="A16" s="4" t="s">
        <v>29</v>
      </c>
      <c r="B16" s="13"/>
    </row>
    <row r="17" spans="1:2" ht="19.5" customHeight="1">
      <c r="A17" s="4" t="s">
        <v>30</v>
      </c>
      <c r="B17" s="11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mergeCells count="1">
    <mergeCell ref="A1:C1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E16" sqref="E16"/>
    </sheetView>
  </sheetViews>
  <sheetFormatPr defaultColWidth="11.421875" defaultRowHeight="12.75"/>
  <cols>
    <col min="1" max="1" width="36.421875" style="0" customWidth="1"/>
  </cols>
  <sheetData>
    <row r="1" spans="1:2" ht="19.5" customHeight="1">
      <c r="A1" s="15" t="s">
        <v>40</v>
      </c>
      <c r="B1" s="16"/>
    </row>
    <row r="2" ht="19.5" customHeight="1"/>
    <row r="3" spans="1:2" ht="19.5" customHeight="1">
      <c r="A3" s="4" t="s">
        <v>8</v>
      </c>
      <c r="B3" s="4">
        <v>1800000</v>
      </c>
    </row>
    <row r="4" spans="1:2" ht="19.5" customHeight="1">
      <c r="A4" s="4" t="s">
        <v>32</v>
      </c>
      <c r="B4" s="4">
        <v>1800000</v>
      </c>
    </row>
    <row r="5" spans="1:2" ht="19.5" customHeight="1">
      <c r="A5" s="4" t="s">
        <v>33</v>
      </c>
      <c r="B5" s="4">
        <v>756000</v>
      </c>
    </row>
    <row r="6" spans="1:2" ht="19.5" customHeight="1">
      <c r="A6" s="4" t="s">
        <v>34</v>
      </c>
      <c r="B6" s="4">
        <v>156789</v>
      </c>
    </row>
    <row r="7" spans="1:2" ht="19.5" customHeight="1">
      <c r="A7" s="4" t="s">
        <v>10</v>
      </c>
      <c r="B7" s="4">
        <v>567876</v>
      </c>
    </row>
    <row r="8" spans="1:2" ht="19.5" customHeight="1">
      <c r="A8" s="4" t="s">
        <v>35</v>
      </c>
      <c r="B8" s="4">
        <v>54676</v>
      </c>
    </row>
    <row r="9" spans="1:2" ht="19.5" customHeight="1">
      <c r="A9" s="4" t="s">
        <v>36</v>
      </c>
      <c r="B9" s="4">
        <v>167897</v>
      </c>
    </row>
    <row r="10" spans="1:2" ht="19.5" customHeight="1">
      <c r="A10" s="4" t="s">
        <v>37</v>
      </c>
      <c r="B10" s="4">
        <v>52769</v>
      </c>
    </row>
    <row r="11" spans="1:2" ht="19.5" customHeight="1">
      <c r="A11" s="4" t="s">
        <v>38</v>
      </c>
      <c r="B11" s="4">
        <f>SUM(B5:B10)</f>
        <v>1756007</v>
      </c>
    </row>
    <row r="12" spans="1:2" ht="19.5" customHeight="1">
      <c r="A12" s="4" t="s">
        <v>26</v>
      </c>
      <c r="B12" s="4">
        <f>B4-B11</f>
        <v>43993</v>
      </c>
    </row>
    <row r="13" ht="19.5" customHeight="1"/>
    <row r="14" spans="1:2" ht="19.5" customHeight="1">
      <c r="A14" t="s">
        <v>20</v>
      </c>
      <c r="B14" s="10"/>
    </row>
    <row r="15" ht="19.5" customHeight="1"/>
    <row r="16" ht="19.5" customHeight="1"/>
    <row r="17" ht="19.5" customHeight="1"/>
    <row r="18" ht="19.5" customHeight="1"/>
    <row r="19" spans="1:2" ht="19.5" customHeight="1">
      <c r="A19" t="s">
        <v>39</v>
      </c>
      <c r="B19" s="14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mergeCells count="1">
    <mergeCell ref="A1:B1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29.140625" style="18" bestFit="1" customWidth="1"/>
    <col min="2" max="4" width="14.8515625" style="18" bestFit="1" customWidth="1"/>
    <col min="5" max="16384" width="11.421875" style="18" customWidth="1"/>
  </cols>
  <sheetData>
    <row r="1" spans="1:4" ht="15.75">
      <c r="A1" s="17" t="s">
        <v>42</v>
      </c>
      <c r="B1" s="17"/>
      <c r="C1" s="17"/>
      <c r="D1" s="17"/>
    </row>
    <row r="3" spans="1:4" ht="15">
      <c r="A3" s="19"/>
      <c r="B3" s="20" t="s">
        <v>43</v>
      </c>
      <c r="C3" s="20" t="s">
        <v>44</v>
      </c>
      <c r="D3" s="20" t="s">
        <v>45</v>
      </c>
    </row>
    <row r="4" spans="1:4" ht="15">
      <c r="A4" s="19" t="s">
        <v>46</v>
      </c>
      <c r="B4" s="21">
        <v>100000</v>
      </c>
      <c r="C4" s="21">
        <v>100000</v>
      </c>
      <c r="D4" s="21">
        <v>100000</v>
      </c>
    </row>
    <row r="5" spans="1:4" ht="15">
      <c r="A5" s="19" t="s">
        <v>14</v>
      </c>
      <c r="B5" s="21">
        <v>84620</v>
      </c>
      <c r="C5" s="21">
        <v>105878</v>
      </c>
      <c r="D5" s="21">
        <v>121432</v>
      </c>
    </row>
    <row r="6" spans="1:4" ht="15">
      <c r="A6" s="19" t="s">
        <v>47</v>
      </c>
      <c r="B6" s="21">
        <v>35000</v>
      </c>
      <c r="C6" s="21">
        <v>24000</v>
      </c>
      <c r="D6" s="21">
        <v>11500</v>
      </c>
    </row>
    <row r="7" spans="1:4" ht="15">
      <c r="A7" s="22"/>
      <c r="B7" s="23"/>
      <c r="C7" s="23"/>
      <c r="D7" s="23"/>
    </row>
    <row r="8" spans="1:4" ht="15">
      <c r="A8" s="22"/>
      <c r="B8" s="23"/>
      <c r="C8" s="23"/>
      <c r="D8" s="23"/>
    </row>
    <row r="9" spans="1:4" ht="15">
      <c r="A9" s="22"/>
      <c r="B9" s="23"/>
      <c r="C9" s="23"/>
      <c r="D9" s="23"/>
    </row>
    <row r="10" spans="1:4" ht="15">
      <c r="A10" s="22"/>
      <c r="B10" s="23"/>
      <c r="C10" s="23"/>
      <c r="D10" s="23"/>
    </row>
    <row r="11" spans="1:4" ht="15">
      <c r="A11" s="24" t="s">
        <v>48</v>
      </c>
      <c r="B11" s="25"/>
      <c r="C11" s="26"/>
      <c r="D11" s="26"/>
    </row>
    <row r="12" spans="1:4" ht="15">
      <c r="A12" s="24" t="s">
        <v>49</v>
      </c>
      <c r="B12" s="25"/>
      <c r="C12" s="27"/>
      <c r="D12" s="27"/>
    </row>
    <row r="13" spans="1:4" ht="48" customHeight="1">
      <c r="A13" s="28" t="s">
        <v>50</v>
      </c>
      <c r="B13" s="25"/>
      <c r="C13" s="29"/>
      <c r="D13" s="29"/>
    </row>
    <row r="19" spans="1:2" ht="15">
      <c r="A19" s="24" t="s">
        <v>51</v>
      </c>
      <c r="B19" s="27"/>
    </row>
    <row r="20" spans="1:2" ht="15">
      <c r="A20" s="24" t="s">
        <v>52</v>
      </c>
      <c r="B20" s="27"/>
    </row>
    <row r="21" spans="1:2" ht="15">
      <c r="A21" s="24" t="s">
        <v>53</v>
      </c>
      <c r="B21" s="27"/>
    </row>
    <row r="22" spans="1:2" ht="15">
      <c r="A22" s="24" t="s">
        <v>54</v>
      </c>
      <c r="B22" s="27"/>
    </row>
  </sheetData>
  <mergeCells count="1">
    <mergeCell ref="A1:D1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sderouin</dc:creator>
  <cp:keywords/>
  <dc:description/>
  <cp:lastModifiedBy>sderouin</cp:lastModifiedBy>
  <dcterms:created xsi:type="dcterms:W3CDTF">2013-03-18T09:11:58Z</dcterms:created>
  <dcterms:modified xsi:type="dcterms:W3CDTF">2013-03-18T14:55:38Z</dcterms:modified>
  <cp:category/>
  <cp:version/>
  <cp:contentType/>
  <cp:contentStatus/>
</cp:coreProperties>
</file>